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15"/>
  <workbookPr defaultThemeVersion="166925"/>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anexos mensuales/EJE/Septiembre/"/>
    </mc:Choice>
  </mc:AlternateContent>
  <xr:revisionPtr revIDLastSave="39" documentId="13_ncr:1_{550E44DC-B6A7-4B90-AC29-9353B21E6C44}" xr6:coauthVersionLast="47" xr6:coauthVersionMax="47" xr10:uidLastSave="{D79B7569-B0A9-4E61-8726-96B382F43CB1}"/>
  <bookViews>
    <workbookView xWindow="28680" yWindow="-120" windowWidth="24240" windowHeight="13020" xr2:uid="{2A18AE6C-D356-407D-95C3-78348678EF4B}"/>
  </bookViews>
  <sheets>
    <sheet name="Hoja1" sheetId="1" r:id="rId1"/>
    <sheet name="Hoja2"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2" l="1"/>
  <c r="D14" i="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<sst xmlns="http://schemas.openxmlformats.org/spreadsheetml/2006/main" count="244" uniqueCount="108">
  <si>
    <t>TRIBUNAL ELECTORAL DEL PODER JUDICIAL DE LA FEDERACIÓN</t>
  </si>
  <si>
    <t>ESCUELA JUDICIAL ELECTORAL</t>
  </si>
  <si>
    <t>Capacitación  jurisdiccional y administrativa</t>
  </si>
  <si>
    <t>Del 01 de noviembre de 2024 al 30 de septiembre de 2025</t>
  </si>
  <si>
    <t>Periodo Informado</t>
  </si>
  <si>
    <t>Nombre del curso</t>
  </si>
  <si>
    <t>Adscripción Jurisdiccional o Administrativa</t>
  </si>
  <si>
    <t>Temática / Objetivo</t>
  </si>
  <si>
    <t xml:space="preserve">Modalidad </t>
  </si>
  <si>
    <t xml:space="preserve">Tipo de capacitación </t>
  </si>
  <si>
    <t>Sede</t>
  </si>
  <si>
    <t>Cantidad de participantes internas Mujeres</t>
  </si>
  <si>
    <t>Cantidad de participantes internas Hombres</t>
  </si>
  <si>
    <t>Beneficio para la ciudadanía y/o para el TEPJF</t>
  </si>
  <si>
    <t>Convenio</t>
  </si>
  <si>
    <t>Diplomado en Conocimiento Especializado en Fiscalización y Control Interno</t>
  </si>
  <si>
    <t xml:space="preserve">Administrativa </t>
  </si>
  <si>
    <t xml:space="preserve">Que los servidores públicos actualicen sus conocimientos y competencias en las materias de Responsabilidades, fiscalización, investigación, control Interno y Evaluación del Desempeño, que a su vez les permita influir en el fortalecimiento de la rendición de cuentas, la transparencia y el desempeño ético de la gestión pública, a través del ejercicio de sus funciones propias , utilizando las herramientas, metodologicas y mejores práticas que les permitan prevenir, detectar y corregir irregularidades, vigilar de modo adecuado el ejercicio de los recursos públicos y la administración gubernamental </t>
  </si>
  <si>
    <t xml:space="preserve">Semi presencial </t>
  </si>
  <si>
    <t xml:space="preserve">Fiscalización y control interno </t>
  </si>
  <si>
    <t xml:space="preserve">Senado de la República </t>
  </si>
  <si>
    <t xml:space="preserve">Diplomado en Protección civil </t>
  </si>
  <si>
    <t xml:space="preserve">Desarrollar habilidades y competencias para la detección y prevención de riesgos físicos, con el propósito de salvaguardar de bienestar de las personas servidoras públicas, visitantes y proveedores que se encuentran en los inmuebles del TEPJF. </t>
  </si>
  <si>
    <t xml:space="preserve">En línea </t>
  </si>
  <si>
    <t>Poteccin Civil</t>
  </si>
  <si>
    <t xml:space="preserve">UVM </t>
  </si>
  <si>
    <t>N/A</t>
  </si>
  <si>
    <t xml:space="preserve">Curso:  Reformas Fiscales 2025 </t>
  </si>
  <si>
    <t>Actualizar al personal de la Dirección General de Recursos Financieros y a los enlaces de la Sala Superior y Salas Regionales del TEPJF, involucrados en los procesos contables, sobre las reformas fiscales aprobadas por el Congreso de Unión para el ejercicio fiscal 2025, a fin de cumplir cabalmente con el ejercicio en el ámbito de sus respectivas atribuciones.</t>
  </si>
  <si>
    <t xml:space="preserve">Fiscal </t>
  </si>
  <si>
    <t xml:space="preserve">IMECAF </t>
  </si>
  <si>
    <t xml:space="preserve">Excel Avanzado </t>
  </si>
  <si>
    <t xml:space="preserve">Administrativa/ Jurisdiccional </t>
  </si>
  <si>
    <t>1. Conocer las principales operaciones por rango que se pueden realizar en Excel.
2. Conocer los recursos necesarios para elaborar hojas de cálculo que resuelvan problemas comunes en muchas organizaciones, aplicando funciones avanzadas y herramientas de análisis de datos.</t>
  </si>
  <si>
    <t xml:space="preserve">Informática </t>
  </si>
  <si>
    <t xml:space="preserve">INE </t>
  </si>
  <si>
    <t>Conocer las principales operaciones por rango que se pueden realizar en Excel.</t>
  </si>
  <si>
    <t xml:space="preserve">Curso Excel-Word </t>
  </si>
  <si>
    <t xml:space="preserve">Jurisdiccional </t>
  </si>
  <si>
    <t>El objetivo es que el personal de la ponencia conozca las ventajas de manejar las herramientas que ofrece Excel y Word, así como su efectiva aplicación para el manejo de la información.</t>
  </si>
  <si>
    <t xml:space="preserve">Net. Capacitaciones </t>
  </si>
  <si>
    <t>Argumentación persuasión</t>
  </si>
  <si>
    <t>•	Mejorar la capacidad para construir y presentar argumentos sólidos, así como dominar técnicas avanzadas de persuasión, tanto racionales como emocionales.
•	Identificar y evitar falacias lógicas en un debate.
•	Aplicar estrategias éticas en la persuasión para obtener resultados sin manipular.
•	Practicar la argumentación en diferentes contextos reales.</t>
  </si>
  <si>
    <t xml:space="preserve">Juridica </t>
  </si>
  <si>
    <t xml:space="preserve">FINDES </t>
  </si>
  <si>
    <t xml:space="preserve">Administración  de proyectos </t>
  </si>
  <si>
    <t>Proporcionar a los participantes los conocimientos, herramientas y habilidades necesarias para gestionar proyectos de manera eficaz, utilizando metodologías tanto tradicionales como ágiles, y adaptándose a las demandas y desafíos actuales del entorno digital</t>
  </si>
  <si>
    <t>ARSOBA</t>
  </si>
  <si>
    <t>Lectura Inteligente</t>
  </si>
  <si>
    <t>Desarrollar y perfeccionar las habilidades de lectura rápida, comprensión avanzada y retención efectiva de información, permitiendo a los participantes optimizar su tiempo de lectura y mejorar su desempeño en tareas académicas, laborales o personales.</t>
  </si>
  <si>
    <t>Sofía Delgado</t>
  </si>
  <si>
    <t xml:space="preserve">Excel  </t>
  </si>
  <si>
    <t>El objetivo de este curso es proporcionar a los participantes un dominio avanzado de Microsoft Excel, permitiéndoles optimizar la gestión y análisis de datos.
Al finalizar el curso, los participantes podrán optimizar su flujo de trabajo con Excel, mejorar su productividad y aplicar estos conocimientos en la toma de decisiones dentro de su ámbito profesional o académico.</t>
  </si>
  <si>
    <t>Herramientas estadísticas para la exploración, el análisis y la presentación de d</t>
  </si>
  <si>
    <t>Conocer los principios básicos de la estadística como una herramienta metodológica para el cálculo, el análisis y la evaluación de datos que podrán utilizar en el desarrollo de investigaciones en ciencias sociales en distintos ámbitos de trabajo en el Instituto.</t>
  </si>
  <si>
    <t xml:space="preserve">Check Point </t>
  </si>
  <si>
    <t>Demostrar comprensión de la solución Check Point Harmony Endpoint, incluyendo sus características y capacidades. Aplicar los conocimientos y habilidades adquiridas durante la formación para gestionar y proteger una solución Harmony Endpoint.</t>
  </si>
  <si>
    <t xml:space="preserve">SICAP </t>
  </si>
  <si>
    <t xml:space="preserve">Evaluación de Políticas Públicas </t>
  </si>
  <si>
    <t>Brindar a los participantes los conocimientos teóricos, metodológicos y prácticos necesarios para diseñar, implementar y analizar evaluaciones de políticas públicas en el contexto mexicano, con base en los marcos normativos vigentes, el enfoque de resultados y criterios de calidad que favorecen la toma de decisiones y la mejora de la gestión pública.</t>
  </si>
  <si>
    <t xml:space="preserve">ARSOBA </t>
  </si>
  <si>
    <t>Argumentación</t>
  </si>
  <si>
    <t>Los capacitadores designados deben comprobar experiencia en la impartición de cursos en la materia. Por lo cual, es indispensable que incluyan en su propuesta copia de reconocimientos, constancias de actualización y/o certificaciones que los avalen como profesores en la materia.</t>
  </si>
  <si>
    <t>Comunicación institucional
escrita y oral</t>
  </si>
  <si>
    <t>Pensamiento crítico analítico</t>
  </si>
  <si>
    <t>Proporcionar a los participantes las herramientas necesarias para desarrollar y mejorar sus habilidades de razonamiento, análisis y creatividad, con el fin de optimizar la toma de decisiones y la resolución de problemas en distintos contextos, tanto personales como profesionales. A través de enfoques prácticos y dinámicos, los participantes aprenderán a evaluar situaciones de manera lógica, cuestionar y argumentar de forma crítica, y generar soluciones innovadoras mediante el pensamiento creativo.</t>
  </si>
  <si>
    <t>Desarrollo humano</t>
  </si>
  <si>
    <t>UNAM</t>
  </si>
  <si>
    <t>Curso Intelegencia Artificial aplicada en procesamiento y analisis de datos</t>
  </si>
  <si>
    <t xml:space="preserve">UDLAP </t>
  </si>
  <si>
    <t xml:space="preserve">Inteligencia Artificial </t>
  </si>
  <si>
    <t>Comprender los fundamentos de la Inteligencia Artificial, sus principales áreas de aplicación, conceptos básicos y herramientas accesibles, con el fin de reconocer su impacto en distintos ámbitos y desarrollar pequeñas soluciones prácticas mediante plataformas visuales o código simple.</t>
  </si>
  <si>
    <t>COMPUEDU</t>
  </si>
  <si>
    <t xml:space="preserve">Creación de Creativos con IA </t>
  </si>
  <si>
    <t>Administrativa</t>
  </si>
  <si>
    <t>Introducir a los participantes en el uso de herramientas sencillas de inteligencia artificial para generar contenidos visuales, escritos, de voz y video de manera accesible, práctica y ética.</t>
  </si>
  <si>
    <t>SAE</t>
  </si>
  <si>
    <t xml:space="preserve">Movimientos sociales y participación Política </t>
  </si>
  <si>
    <t>Conocer los fundamentos y herramientas metodológicas
para caracterizar la lógica y desarrollo de los movimientos
sociales y de la participación política contemporánea en
México.</t>
  </si>
  <si>
    <t xml:space="preserve">Ciencias Políticas </t>
  </si>
  <si>
    <t xml:space="preserve">Negociación </t>
  </si>
  <si>
    <t>Identificar las técnicas de negociación que le permitan
lograr acuerdos satisfactorios entre los interlocutores,
basándose en el intercambio de acuerdos veraces, sólidos
y consistentes.</t>
  </si>
  <si>
    <t xml:space="preserve">Redacción Básica </t>
  </si>
  <si>
    <t>Proveer instrumentos, herramientas, técnicas y habilidades
para redactar documentos de manera precisa en idioma
español, incorporando lenguaje incluyente y sin errores
ortográficos.</t>
  </si>
  <si>
    <t xml:space="preserve">Estilos de Comunicación </t>
  </si>
  <si>
    <t>Conocer las técnicas y herramientas sobre neurolingüística
y estilos de comunicación.</t>
  </si>
  <si>
    <t xml:space="preserve">N8N </t>
  </si>
  <si>
    <t>Capacitar a los servidores públicos en el uso de n8n como herramienta de automatización de procesos, para diseñar e implementar flujos de trabajo que integren múltiples aplicaciones y servicios, optimizando tareas repetitivas sin necesidad de programación avanzada.</t>
  </si>
  <si>
    <t xml:space="preserve">Addeco </t>
  </si>
  <si>
    <t xml:space="preserve">Contol Interno </t>
  </si>
  <si>
    <t>Brindar a las y los servidores públicos del TEPJF los conocimientos, habilidades y herramientas necesarias para comprender, implementar, evaluar y fortalecer sistemas de control interno en el ámbito de la administración pública, con base en el marco normativo mexicano y estándares internacionales, con el fin de promover una gestión pública eficaz, transparente, responsable y orientada a resultados.</t>
  </si>
  <si>
    <t xml:space="preserve">Auditoría </t>
  </si>
  <si>
    <t xml:space="preserve">INAP </t>
  </si>
  <si>
    <t xml:space="preserve">Redacción Intermedia  </t>
  </si>
  <si>
    <t>Proveer instrumentos, herramientas, técnicas y habilidades para redactar documentos de manera precisa en idioma español, incorporando lenguaje incluyente y sin errores ortográficos.</t>
  </si>
  <si>
    <t xml:space="preserve">Reglamento de elecciones, planeación, desarrollo y seguimiento de la elección </t>
  </si>
  <si>
    <t>La persona participante conocerá las disposiciones aplicables que le correspondan en el ámbito de las competencias de su cargo o puesto en materia de planeación, desarrollo y seguimiento de los procesos electorales.</t>
  </si>
  <si>
    <t>Trabajo en equipo</t>
  </si>
  <si>
    <t>Desarrollar habilidades de trabajo en equipo que le permitan incrementar los resultados en los grupos de trabajo.</t>
  </si>
  <si>
    <t xml:space="preserve">NOM </t>
  </si>
  <si>
    <t>Brindar a los servidores públicos encargados de los comedores institucionales del TEPJF, los conocimientos, habilidades y actitudes necesarias para aplicar correctamente las disposiciones de la NOM-251-SSA1-2009, garantizando el manejo higiénico de alimentos en todas las etapas del proceso productivo (recepción, almacenamiento, preparación, servicio y transporte), con el fin de prevenir riesgos sanitarios, proteger la salud del consumidor y cumplir con la normativa vigente en materia de inocuidad alimentaria.</t>
  </si>
  <si>
    <t xml:space="preserve">Seguridad e higiene en el trabajo </t>
  </si>
  <si>
    <t xml:space="preserve">Trasmisiones automáticas </t>
  </si>
  <si>
    <t>Capacitar de forma rápida y práctica, en la reparación del sistema de transmisión automotriz, tanto estándar como automática.</t>
  </si>
  <si>
    <t>Mécanica</t>
  </si>
  <si>
    <t>CEDVA</t>
  </si>
  <si>
    <t xml:space="preserve">Actualización de ortografía </t>
  </si>
  <si>
    <t>Actualizar y fortalecer los conocimientos de ortografía y redacción profesional de las y los servidores públicos, con el fin de mejorar la calidad de los textos escritos en contextos formales, administrativos e institucionales.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</si>
</sst>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0"/>
      <color theme="1"/>
      <name val="Calibri Light"/>
      <family val="2"/>
    </font>
    <font>
      <sz val="11"/>
      <color theme="1"/>
      <name val="Aptos"/>
      <family val="2"/>
    </font>
    <font>
      <b/>
      <sz val="11"/>
      <color rgb="FF002060"/>
      <name val="Aptos"/>
      <family val="2"/>
    </font>
    <font>
      <sz val="11"/>
      <color rgb="FF002060"/>
      <name val="Aptos"/>
      <family val="2"/>
    </font>
    <font>
      <b/>
      <sz val="11"/>
      <color rgb="FF4F3173"/>
      <name val="Aptos"/>
      <family val="2"/>
    </font>
  </fonts>
  <fills count="3">
    <fill>
      <patternFill patternType="none"/>
    </fill>
    <fill>
      <patternFill patternType="gray125"/>
    </fill>
    <fill>
      <patternFill patternType="solid">
        <fgColor rgb="FF8C94CA"/>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rgb="FFADADAD"/>
      </left>
      <right style="medium">
        <color rgb="FFADADAD"/>
      </right>
      <top style="medium">
        <color rgb="FFADADAD"/>
      </top>
      <bottom style="medium">
        <color rgb="FFADADAD"/>
      </bottom>
      <diagonal/>
    </border>
    <border>
      <left style="medium">
        <color rgb="FFADADAD"/>
      </left>
      <right style="medium">
        <color rgb="FFADADAD"/>
      </right>
      <top/>
      <bottom style="medium">
        <color rgb="FFADADAD"/>
      </bottom>
      <diagonal/>
    </border>
    <border>
      <left/>
      <right/>
      <top/>
      <bottom style="thin">
        <color indexed="64"/>
      </bottom>
      <diagonal/>
    </border>
  </borders>
  <cellStyleXfs count="1">
    <xf numFmtId="0" fontId="0" fillId="0" borderId="0"/>
  </cellStyleXfs>
  <cellXfs count="17">
    <xf numFmtId="0" fontId="0" fillId="0" borderId="0" xfId="0"/>
    <xf numFmtId="3" fontId="0" fillId="0" borderId="0" xfId="0" applyNumberFormat="1"/>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xf numFmtId="0" fontId="5" fillId="2" borderId="1" xfId="0" applyFont="1" applyFill="1" applyBorder="1" applyAlignment="1">
      <alignment horizontal="center" vertical="center" wrapText="1"/>
    </xf>
    <xf numFmtId="17" fontId="2" fillId="0" borderId="1" xfId="0" applyNumberFormat="1" applyFont="1" applyBorder="1" applyAlignment="1">
      <alignment horizontal="center"/>
    </xf>
    <xf numFmtId="0" fontId="2"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xf numFmtId="0" fontId="2" fillId="0" borderId="1" xfId="0" applyFont="1" applyBorder="1" applyAlignment="1">
      <alignment wrapText="1"/>
    </xf>
    <xf numFmtId="0" fontId="4"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lignment horizontal="left" vertical="top"/>
    </xf>
    <xf numFmtId="0" fontId="3"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34869-A3C1-4A51-BF20-5D8C4837D868}">
  <dimension ref="A1:K35"/>
  <sheetViews>
    <sheetView tabSelected="1" zoomScale="80" zoomScaleNormal="80" workbookViewId="0">
      <selection activeCell="G7" sqref="G7"/>
    </sheetView>
  </sheetViews>
  <sheetFormatPr defaultColWidth="0" defaultRowHeight="14.45" zeroHeight="1"/>
  <cols>
    <col min="1" max="1" width="16.28515625" style="6" customWidth="1"/>
    <col min="2" max="3" width="19" style="6" customWidth="1"/>
    <col min="4" max="4" width="18.85546875" style="6" customWidth="1"/>
    <col min="5" max="5" width="16.85546875" style="6" customWidth="1"/>
    <col min="6" max="6" width="17" style="6" customWidth="1"/>
    <col min="7" max="7" width="16.85546875" style="6" customWidth="1"/>
    <col min="8" max="8" width="17.5703125" style="6" customWidth="1"/>
    <col min="9" max="9" width="15" style="6" customWidth="1"/>
    <col min="10" max="10" width="17.7109375" style="6" customWidth="1"/>
    <col min="11" max="11" width="24.85546875" style="6" customWidth="1"/>
    <col min="12" max="16384" width="10.85546875" style="6" hidden="1"/>
  </cols>
  <sheetData>
    <row r="1" spans="1:11" s="15" customFormat="1" ht="50.45" customHeight="1">
      <c r="A1" s="15" t="e" vm="1">
        <v>#VALUE!</v>
      </c>
    </row>
    <row r="2" spans="1:11" s="16" customFormat="1" ht="14.45" customHeight="1">
      <c r="A2" s="16" t="s">
        <v>0</v>
      </c>
    </row>
    <row r="3" spans="1:11" s="16" customFormat="1">
      <c r="A3" s="16" t="s">
        <v>1</v>
      </c>
    </row>
    <row r="4" spans="1:11" s="13" customFormat="1">
      <c r="A4" s="13" t="s">
        <v>2</v>
      </c>
    </row>
    <row r="5" spans="1:11" s="14" customFormat="1">
      <c r="A5" s="13" t="s">
        <v>3</v>
      </c>
      <c r="B5" s="13"/>
      <c r="C5" s="13"/>
      <c r="D5" s="13"/>
      <c r="E5" s="13"/>
      <c r="F5" s="13"/>
      <c r="G5" s="13"/>
      <c r="H5" s="13"/>
      <c r="I5" s="13"/>
      <c r="J5" s="13"/>
      <c r="K5" s="13"/>
    </row>
    <row r="6" spans="1:11" ht="57.95">
      <c r="A6" s="7" t="s">
        <v>4</v>
      </c>
      <c r="B6" s="7" t="s">
        <v>5</v>
      </c>
      <c r="C6" s="7" t="s">
        <v>6</v>
      </c>
      <c r="D6" s="7" t="s">
        <v>7</v>
      </c>
      <c r="E6" s="7" t="s">
        <v>8</v>
      </c>
      <c r="F6" s="7" t="s">
        <v>9</v>
      </c>
      <c r="G6" s="7" t="s">
        <v>10</v>
      </c>
      <c r="H6" s="7" t="s">
        <v>11</v>
      </c>
      <c r="I6" s="7" t="s">
        <v>12</v>
      </c>
      <c r="J6" s="7" t="s">
        <v>13</v>
      </c>
      <c r="K6" s="7" t="s">
        <v>14</v>
      </c>
    </row>
    <row r="7" spans="1:11" ht="72.599999999999994">
      <c r="A7" s="8">
        <v>45689</v>
      </c>
      <c r="B7" s="9" t="s">
        <v>15</v>
      </c>
      <c r="C7" s="10" t="s">
        <v>16</v>
      </c>
      <c r="D7" s="10" t="s">
        <v>17</v>
      </c>
      <c r="E7" s="10" t="s">
        <v>18</v>
      </c>
      <c r="F7" s="10" t="s">
        <v>19</v>
      </c>
      <c r="G7" s="9" t="s">
        <v>20</v>
      </c>
      <c r="H7" s="10">
        <v>2</v>
      </c>
      <c r="I7" s="10">
        <v>1</v>
      </c>
      <c r="J7" s="10" t="s">
        <v>17</v>
      </c>
      <c r="K7" s="10" t="s">
        <v>20</v>
      </c>
    </row>
    <row r="8" spans="1:11" ht="29.1">
      <c r="A8" s="8">
        <v>45689</v>
      </c>
      <c r="B8" s="9" t="s">
        <v>21</v>
      </c>
      <c r="C8" s="10" t="s">
        <v>16</v>
      </c>
      <c r="D8" s="11" t="s">
        <v>22</v>
      </c>
      <c r="E8" s="11" t="s">
        <v>23</v>
      </c>
      <c r="F8" s="11" t="s">
        <v>24</v>
      </c>
      <c r="G8" s="10" t="s">
        <v>25</v>
      </c>
      <c r="H8" s="10">
        <v>0</v>
      </c>
      <c r="I8" s="10">
        <v>3</v>
      </c>
      <c r="J8" s="11" t="s">
        <v>22</v>
      </c>
      <c r="K8" s="10" t="s">
        <v>26</v>
      </c>
    </row>
    <row r="9" spans="1:11" ht="29.1">
      <c r="A9" s="8">
        <v>45717</v>
      </c>
      <c r="B9" s="12" t="s">
        <v>27</v>
      </c>
      <c r="C9" s="10" t="s">
        <v>16</v>
      </c>
      <c r="D9" s="11" t="s">
        <v>28</v>
      </c>
      <c r="E9" s="11" t="s">
        <v>23</v>
      </c>
      <c r="F9" s="11" t="s">
        <v>29</v>
      </c>
      <c r="G9" s="10" t="s">
        <v>30</v>
      </c>
      <c r="H9" s="10">
        <v>20</v>
      </c>
      <c r="I9" s="10">
        <v>10</v>
      </c>
      <c r="J9" s="11" t="s">
        <v>28</v>
      </c>
      <c r="K9" s="10" t="s">
        <v>26</v>
      </c>
    </row>
    <row r="10" spans="1:11">
      <c r="A10" s="8">
        <v>45717</v>
      </c>
      <c r="B10" s="11" t="s">
        <v>31</v>
      </c>
      <c r="C10" s="10" t="s">
        <v>32</v>
      </c>
      <c r="D10" s="11" t="s">
        <v>33</v>
      </c>
      <c r="E10" s="11" t="s">
        <v>23</v>
      </c>
      <c r="F10" s="11" t="s">
        <v>34</v>
      </c>
      <c r="G10" s="10" t="s">
        <v>35</v>
      </c>
      <c r="H10" s="10">
        <v>35</v>
      </c>
      <c r="I10" s="10">
        <v>13</v>
      </c>
      <c r="J10" s="11" t="s">
        <v>36</v>
      </c>
      <c r="K10" s="10" t="s">
        <v>35</v>
      </c>
    </row>
    <row r="11" spans="1:11">
      <c r="A11" s="8">
        <v>45717</v>
      </c>
      <c r="B11" s="11" t="s">
        <v>37</v>
      </c>
      <c r="C11" s="10" t="s">
        <v>38</v>
      </c>
      <c r="D11" s="11" t="s">
        <v>39</v>
      </c>
      <c r="E11" s="11" t="s">
        <v>23</v>
      </c>
      <c r="F11" s="11" t="s">
        <v>34</v>
      </c>
      <c r="G11" s="10" t="s">
        <v>40</v>
      </c>
      <c r="H11" s="10">
        <v>4</v>
      </c>
      <c r="I11" s="10">
        <v>2</v>
      </c>
      <c r="J11" s="11" t="s">
        <v>39</v>
      </c>
      <c r="K11" s="10" t="s">
        <v>26</v>
      </c>
    </row>
    <row r="12" spans="1:11">
      <c r="A12" s="8">
        <v>45748</v>
      </c>
      <c r="B12" s="11" t="s">
        <v>41</v>
      </c>
      <c r="C12" s="10" t="s">
        <v>38</v>
      </c>
      <c r="D12" s="11" t="s">
        <v>42</v>
      </c>
      <c r="E12" s="11" t="s">
        <v>23</v>
      </c>
      <c r="F12" s="11" t="s">
        <v>43</v>
      </c>
      <c r="G12" s="11" t="s">
        <v>44</v>
      </c>
      <c r="H12" s="10">
        <v>3</v>
      </c>
      <c r="I12" s="10">
        <v>2</v>
      </c>
      <c r="J12" s="11" t="s">
        <v>42</v>
      </c>
      <c r="K12" s="10" t="s">
        <v>26</v>
      </c>
    </row>
    <row r="13" spans="1:11">
      <c r="A13" s="8">
        <v>45748</v>
      </c>
      <c r="B13" s="11" t="s">
        <v>45</v>
      </c>
      <c r="C13" s="10" t="s">
        <v>16</v>
      </c>
      <c r="D13" s="11" t="s">
        <v>46</v>
      </c>
      <c r="E13" s="11" t="s">
        <v>23</v>
      </c>
      <c r="F13" s="11" t="s">
        <v>16</v>
      </c>
      <c r="G13" s="11" t="s">
        <v>47</v>
      </c>
      <c r="H13" s="10">
        <v>16</v>
      </c>
      <c r="I13" s="10">
        <v>13</v>
      </c>
      <c r="J13" s="11" t="s">
        <v>46</v>
      </c>
      <c r="K13" s="10" t="s">
        <v>26</v>
      </c>
    </row>
    <row r="14" spans="1:11">
      <c r="A14" s="8">
        <v>45748</v>
      </c>
      <c r="B14" s="11" t="s">
        <v>48</v>
      </c>
      <c r="C14" s="10" t="s">
        <v>38</v>
      </c>
      <c r="D14" s="11" t="s">
        <v>49</v>
      </c>
      <c r="E14" s="11" t="s">
        <v>23</v>
      </c>
      <c r="F14" s="11" t="s">
        <v>43</v>
      </c>
      <c r="G14" s="11" t="s">
        <v>50</v>
      </c>
      <c r="H14" s="10">
        <v>3</v>
      </c>
      <c r="I14" s="10">
        <v>2</v>
      </c>
      <c r="J14" s="11" t="s">
        <v>49</v>
      </c>
      <c r="K14" s="10" t="s">
        <v>26</v>
      </c>
    </row>
    <row r="15" spans="1:11">
      <c r="A15" s="8">
        <v>45778</v>
      </c>
      <c r="B15" s="11" t="s">
        <v>51</v>
      </c>
      <c r="C15" s="10" t="s">
        <v>16</v>
      </c>
      <c r="D15" s="11" t="s">
        <v>52</v>
      </c>
      <c r="E15" s="11" t="s">
        <v>23</v>
      </c>
      <c r="F15" s="11" t="s">
        <v>16</v>
      </c>
      <c r="G15" s="11" t="s">
        <v>44</v>
      </c>
      <c r="H15" s="10">
        <v>29</v>
      </c>
      <c r="I15" s="10">
        <v>26</v>
      </c>
      <c r="J15" s="11" t="s">
        <v>52</v>
      </c>
      <c r="K15" s="10" t="s">
        <v>26</v>
      </c>
    </row>
    <row r="16" spans="1:11">
      <c r="A16" s="8">
        <v>45778</v>
      </c>
      <c r="B16" s="11" t="s">
        <v>53</v>
      </c>
      <c r="C16" s="10" t="s">
        <v>16</v>
      </c>
      <c r="D16" s="11" t="s">
        <v>54</v>
      </c>
      <c r="E16" s="11" t="s">
        <v>23</v>
      </c>
      <c r="F16" s="11" t="s">
        <v>16</v>
      </c>
      <c r="G16" s="11" t="s">
        <v>35</v>
      </c>
      <c r="H16" s="10">
        <v>10</v>
      </c>
      <c r="I16" s="10">
        <v>4</v>
      </c>
      <c r="J16" s="11" t="s">
        <v>54</v>
      </c>
      <c r="K16" s="10" t="s">
        <v>35</v>
      </c>
    </row>
    <row r="17" spans="1:11">
      <c r="A17" s="8">
        <v>45809</v>
      </c>
      <c r="B17" s="11" t="s">
        <v>55</v>
      </c>
      <c r="C17" s="11" t="s">
        <v>16</v>
      </c>
      <c r="D17" s="11" t="s">
        <v>56</v>
      </c>
      <c r="E17" s="11" t="s">
        <v>23</v>
      </c>
      <c r="F17" s="11" t="s">
        <v>34</v>
      </c>
      <c r="G17" s="11" t="s">
        <v>57</v>
      </c>
      <c r="H17" s="10"/>
      <c r="I17" s="10">
        <v>6</v>
      </c>
      <c r="J17" s="11" t="s">
        <v>56</v>
      </c>
      <c r="K17" s="10" t="s">
        <v>26</v>
      </c>
    </row>
    <row r="18" spans="1:11">
      <c r="A18" s="8">
        <v>45809</v>
      </c>
      <c r="B18" s="11" t="s">
        <v>58</v>
      </c>
      <c r="C18" s="11" t="s">
        <v>16</v>
      </c>
      <c r="D18" s="11" t="s">
        <v>59</v>
      </c>
      <c r="E18" s="11" t="s">
        <v>23</v>
      </c>
      <c r="F18" s="11" t="s">
        <v>16</v>
      </c>
      <c r="G18" s="11" t="s">
        <v>60</v>
      </c>
      <c r="H18" s="10">
        <v>7</v>
      </c>
      <c r="I18" s="10">
        <v>4</v>
      </c>
      <c r="J18" s="11" t="s">
        <v>59</v>
      </c>
      <c r="K18" s="10" t="s">
        <v>26</v>
      </c>
    </row>
    <row r="19" spans="1:11" ht="43.5">
      <c r="A19" s="8">
        <v>45809</v>
      </c>
      <c r="B19" s="11" t="s">
        <v>61</v>
      </c>
      <c r="C19" s="11" t="s">
        <v>16</v>
      </c>
      <c r="D19" s="11" t="s">
        <v>62</v>
      </c>
      <c r="E19" s="11" t="s">
        <v>23</v>
      </c>
      <c r="F19" s="12" t="s">
        <v>63</v>
      </c>
      <c r="G19" s="11" t="s">
        <v>60</v>
      </c>
      <c r="H19" s="10">
        <v>12</v>
      </c>
      <c r="I19" s="10">
        <v>5</v>
      </c>
      <c r="J19" s="11" t="s">
        <v>62</v>
      </c>
      <c r="K19" s="10" t="s">
        <v>26</v>
      </c>
    </row>
    <row r="20" spans="1:11">
      <c r="A20" s="8">
        <v>45809</v>
      </c>
      <c r="B20" s="11" t="s">
        <v>64</v>
      </c>
      <c r="C20" s="11" t="s">
        <v>16</v>
      </c>
      <c r="D20" s="11" t="s">
        <v>65</v>
      </c>
      <c r="E20" s="11" t="s">
        <v>23</v>
      </c>
      <c r="F20" s="11" t="s">
        <v>66</v>
      </c>
      <c r="G20" s="11" t="s">
        <v>67</v>
      </c>
      <c r="H20" s="10">
        <v>29</v>
      </c>
      <c r="I20" s="10">
        <v>26</v>
      </c>
      <c r="J20" s="11" t="s">
        <v>65</v>
      </c>
      <c r="K20" s="10" t="s">
        <v>26</v>
      </c>
    </row>
    <row r="21" spans="1:11">
      <c r="A21" s="8">
        <v>45809</v>
      </c>
      <c r="B21" s="11" t="s">
        <v>68</v>
      </c>
      <c r="C21" s="11" t="s">
        <v>16</v>
      </c>
      <c r="D21" s="11"/>
      <c r="E21" s="11" t="s">
        <v>23</v>
      </c>
      <c r="F21" s="12" t="s">
        <v>34</v>
      </c>
      <c r="G21" s="11" t="s">
        <v>20</v>
      </c>
      <c r="H21" s="10">
        <v>1</v>
      </c>
      <c r="I21" s="10">
        <v>1</v>
      </c>
      <c r="J21" s="11"/>
      <c r="K21" s="10" t="s">
        <v>69</v>
      </c>
    </row>
    <row r="22" spans="1:11">
      <c r="A22" s="8">
        <v>45839</v>
      </c>
      <c r="B22" s="11" t="s">
        <v>70</v>
      </c>
      <c r="C22" s="11" t="s">
        <v>16</v>
      </c>
      <c r="D22" s="11" t="s">
        <v>71</v>
      </c>
      <c r="E22" s="11" t="s">
        <v>23</v>
      </c>
      <c r="F22" s="11" t="s">
        <v>34</v>
      </c>
      <c r="G22" s="11" t="s">
        <v>72</v>
      </c>
      <c r="H22" s="10">
        <v>15</v>
      </c>
      <c r="I22" s="10">
        <v>25</v>
      </c>
      <c r="J22" s="11" t="s">
        <v>71</v>
      </c>
      <c r="K22" s="10" t="s">
        <v>26</v>
      </c>
    </row>
    <row r="23" spans="1:11">
      <c r="A23" s="8">
        <v>45870</v>
      </c>
      <c r="B23" s="11" t="s">
        <v>73</v>
      </c>
      <c r="C23" s="11" t="s">
        <v>74</v>
      </c>
      <c r="D23" s="11" t="s">
        <v>75</v>
      </c>
      <c r="E23" s="11" t="s">
        <v>23</v>
      </c>
      <c r="F23" s="11" t="s">
        <v>34</v>
      </c>
      <c r="G23" s="11" t="s">
        <v>76</v>
      </c>
      <c r="H23" s="10">
        <v>10</v>
      </c>
      <c r="I23" s="10">
        <v>6</v>
      </c>
      <c r="J23" s="11" t="s">
        <v>75</v>
      </c>
      <c r="K23" s="10" t="s">
        <v>26</v>
      </c>
    </row>
    <row r="24" spans="1:11">
      <c r="A24" s="8">
        <v>45870</v>
      </c>
      <c r="B24" s="11" t="s">
        <v>77</v>
      </c>
      <c r="C24" s="11" t="s">
        <v>32</v>
      </c>
      <c r="D24" s="11" t="s">
        <v>78</v>
      </c>
      <c r="E24" s="11" t="s">
        <v>23</v>
      </c>
      <c r="F24" s="11" t="s">
        <v>79</v>
      </c>
      <c r="G24" s="11" t="s">
        <v>35</v>
      </c>
      <c r="H24" s="10">
        <v>4</v>
      </c>
      <c r="I24" s="10">
        <v>4</v>
      </c>
      <c r="J24" s="11" t="s">
        <v>78</v>
      </c>
      <c r="K24" s="10" t="s">
        <v>35</v>
      </c>
    </row>
    <row r="25" spans="1:11">
      <c r="A25" s="8">
        <v>45870</v>
      </c>
      <c r="B25" s="11" t="s">
        <v>80</v>
      </c>
      <c r="C25" s="11" t="s">
        <v>32</v>
      </c>
      <c r="D25" s="11" t="s">
        <v>81</v>
      </c>
      <c r="E25" s="11" t="s">
        <v>23</v>
      </c>
      <c r="F25" s="11" t="s">
        <v>16</v>
      </c>
      <c r="G25" s="11" t="s">
        <v>35</v>
      </c>
      <c r="H25" s="10">
        <v>7</v>
      </c>
      <c r="I25" s="10">
        <v>5</v>
      </c>
      <c r="J25" s="11" t="s">
        <v>81</v>
      </c>
      <c r="K25" s="10" t="s">
        <v>35</v>
      </c>
    </row>
    <row r="26" spans="1:11">
      <c r="A26" s="8">
        <v>45870</v>
      </c>
      <c r="B26" s="11" t="s">
        <v>82</v>
      </c>
      <c r="C26" s="11" t="s">
        <v>32</v>
      </c>
      <c r="D26" s="11" t="s">
        <v>83</v>
      </c>
      <c r="E26" s="11" t="s">
        <v>23</v>
      </c>
      <c r="F26" s="11" t="s">
        <v>16</v>
      </c>
      <c r="G26" s="11" t="s">
        <v>35</v>
      </c>
      <c r="H26" s="10">
        <v>4</v>
      </c>
      <c r="I26" s="10">
        <v>4</v>
      </c>
      <c r="J26" s="11" t="s">
        <v>83</v>
      </c>
      <c r="K26" s="10" t="s">
        <v>35</v>
      </c>
    </row>
    <row r="27" spans="1:11">
      <c r="A27" s="8">
        <v>45870</v>
      </c>
      <c r="B27" s="11" t="s">
        <v>84</v>
      </c>
      <c r="C27" s="11" t="s">
        <v>32</v>
      </c>
      <c r="D27" s="11" t="s">
        <v>85</v>
      </c>
      <c r="E27" s="11" t="s">
        <v>23</v>
      </c>
      <c r="F27" s="11" t="s">
        <v>16</v>
      </c>
      <c r="G27" s="11" t="s">
        <v>35</v>
      </c>
      <c r="H27" s="10">
        <v>5</v>
      </c>
      <c r="I27" s="10">
        <v>5</v>
      </c>
      <c r="J27" s="11" t="s">
        <v>85</v>
      </c>
      <c r="K27" s="10" t="s">
        <v>35</v>
      </c>
    </row>
    <row r="28" spans="1:11">
      <c r="A28" s="8">
        <v>45901</v>
      </c>
      <c r="B28" s="11" t="s">
        <v>86</v>
      </c>
      <c r="C28" s="11" t="s">
        <v>74</v>
      </c>
      <c r="D28" s="11" t="s">
        <v>87</v>
      </c>
      <c r="E28" s="11" t="s">
        <v>23</v>
      </c>
      <c r="F28" s="11" t="s">
        <v>34</v>
      </c>
      <c r="G28" s="11" t="s">
        <v>88</v>
      </c>
      <c r="H28" s="10">
        <v>1</v>
      </c>
      <c r="I28" s="10">
        <v>6</v>
      </c>
      <c r="J28" s="11" t="s">
        <v>87</v>
      </c>
      <c r="K28" s="10" t="s">
        <v>26</v>
      </c>
    </row>
    <row r="29" spans="1:11">
      <c r="A29" s="8">
        <v>45901</v>
      </c>
      <c r="B29" s="11" t="s">
        <v>89</v>
      </c>
      <c r="C29" s="11" t="s">
        <v>32</v>
      </c>
      <c r="D29" s="11" t="s">
        <v>90</v>
      </c>
      <c r="E29" s="11" t="s">
        <v>23</v>
      </c>
      <c r="F29" s="11" t="s">
        <v>91</v>
      </c>
      <c r="G29" s="11" t="s">
        <v>92</v>
      </c>
      <c r="H29" s="10">
        <v>38</v>
      </c>
      <c r="I29" s="10">
        <v>22</v>
      </c>
      <c r="J29" s="11" t="s">
        <v>90</v>
      </c>
      <c r="K29" s="10" t="s">
        <v>26</v>
      </c>
    </row>
    <row r="30" spans="1:11">
      <c r="A30" s="8">
        <v>45901</v>
      </c>
      <c r="B30" s="11" t="s">
        <v>93</v>
      </c>
      <c r="C30" s="11" t="s">
        <v>32</v>
      </c>
      <c r="D30" s="11" t="s">
        <v>94</v>
      </c>
      <c r="E30" s="11" t="s">
        <v>23</v>
      </c>
      <c r="F30" s="11" t="s">
        <v>16</v>
      </c>
      <c r="G30" s="11" t="s">
        <v>35</v>
      </c>
      <c r="H30" s="10">
        <v>7</v>
      </c>
      <c r="I30" s="10">
        <v>5</v>
      </c>
      <c r="J30" s="11" t="s">
        <v>94</v>
      </c>
      <c r="K30" s="10" t="s">
        <v>35</v>
      </c>
    </row>
    <row r="31" spans="1:11">
      <c r="A31" s="8">
        <v>45901</v>
      </c>
      <c r="B31" s="11" t="s">
        <v>95</v>
      </c>
      <c r="C31" s="11" t="s">
        <v>32</v>
      </c>
      <c r="D31" s="11" t="s">
        <v>96</v>
      </c>
      <c r="E31" s="11" t="s">
        <v>23</v>
      </c>
      <c r="F31" s="11" t="s">
        <v>16</v>
      </c>
      <c r="G31" s="11" t="s">
        <v>35</v>
      </c>
      <c r="H31" s="10">
        <v>7</v>
      </c>
      <c r="I31" s="10">
        <v>4</v>
      </c>
      <c r="J31" s="11" t="s">
        <v>96</v>
      </c>
      <c r="K31" s="10" t="s">
        <v>35</v>
      </c>
    </row>
    <row r="32" spans="1:11">
      <c r="A32" s="8">
        <v>45901</v>
      </c>
      <c r="B32" s="11" t="s">
        <v>97</v>
      </c>
      <c r="C32" s="11" t="s">
        <v>32</v>
      </c>
      <c r="D32" s="11" t="s">
        <v>98</v>
      </c>
      <c r="E32" s="11" t="s">
        <v>23</v>
      </c>
      <c r="F32" s="11" t="s">
        <v>16</v>
      </c>
      <c r="G32" s="11" t="s">
        <v>35</v>
      </c>
      <c r="H32" s="10">
        <v>3</v>
      </c>
      <c r="I32" s="10">
        <v>3</v>
      </c>
      <c r="J32" s="11" t="s">
        <v>98</v>
      </c>
      <c r="K32" s="10" t="s">
        <v>35</v>
      </c>
    </row>
    <row r="33" spans="1:11">
      <c r="A33" s="8">
        <v>45901</v>
      </c>
      <c r="B33" s="11" t="s">
        <v>99</v>
      </c>
      <c r="C33" s="11" t="s">
        <v>74</v>
      </c>
      <c r="D33" s="11" t="s">
        <v>100</v>
      </c>
      <c r="E33" s="11" t="s">
        <v>23</v>
      </c>
      <c r="F33" s="11" t="s">
        <v>101</v>
      </c>
      <c r="G33" s="11"/>
      <c r="H33" s="10">
        <v>4</v>
      </c>
      <c r="I33" s="10">
        <v>3</v>
      </c>
      <c r="J33" s="11" t="s">
        <v>100</v>
      </c>
      <c r="K33" s="10" t="s">
        <v>26</v>
      </c>
    </row>
    <row r="34" spans="1:11">
      <c r="A34" s="8">
        <v>45901</v>
      </c>
      <c r="B34" s="11" t="s">
        <v>102</v>
      </c>
      <c r="C34" s="11" t="s">
        <v>74</v>
      </c>
      <c r="D34" s="11" t="s">
        <v>103</v>
      </c>
      <c r="E34" s="11" t="s">
        <v>23</v>
      </c>
      <c r="F34" s="11" t="s">
        <v>104</v>
      </c>
      <c r="G34" s="11" t="s">
        <v>105</v>
      </c>
      <c r="H34" s="10"/>
      <c r="I34" s="10">
        <v>3</v>
      </c>
      <c r="J34" s="11" t="s">
        <v>103</v>
      </c>
      <c r="K34" s="10" t="s">
        <v>26</v>
      </c>
    </row>
    <row r="35" spans="1:11">
      <c r="A35" s="8">
        <v>45901</v>
      </c>
      <c r="B35" s="11" t="s">
        <v>106</v>
      </c>
      <c r="C35" s="11" t="s">
        <v>32</v>
      </c>
      <c r="D35" s="11" t="s">
        <v>107</v>
      </c>
      <c r="E35" s="11" t="s">
        <v>23</v>
      </c>
      <c r="F35" s="11" t="s">
        <v>16</v>
      </c>
      <c r="G35" s="11" t="s">
        <v>44</v>
      </c>
      <c r="H35" s="10">
        <v>41</v>
      </c>
      <c r="I35" s="10">
        <v>19</v>
      </c>
      <c r="J35" s="11" t="s">
        <v>107</v>
      </c>
      <c r="K35" s="10" t="s">
        <v>26</v>
      </c>
    </row>
  </sheetData>
  <mergeCells count="5">
    <mergeCell ref="A5:XFD5"/>
    <mergeCell ref="A1:XFD1"/>
    <mergeCell ref="A2:XFD2"/>
    <mergeCell ref="A3:XFD3"/>
    <mergeCell ref="A4:XFD4"/>
  </mergeCells>
  <dataValidations count="2">
    <dataValidation type="textLength" allowBlank="1" showInputMessage="1" showErrorMessage="1" sqref="B6 D6" xr:uid="{44E678A2-3BE2-46E9-A612-9D0CE91C08F9}">
      <formula1>2</formula1>
      <formula2>750</formula2>
    </dataValidation>
    <dataValidation type="textLength" allowBlank="1" showInputMessage="1" showErrorMessage="1" sqref="J6:K6" xr:uid="{C0C7B819-2F4D-4187-BD3C-DE1D97123FF2}">
      <formula1>2</formula1>
      <formula2>1500</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8755E-FFDA-43AA-B78B-776FBD219983}">
  <dimension ref="C3:D14"/>
  <sheetViews>
    <sheetView workbookViewId="0">
      <selection activeCell="D16" sqref="D16"/>
    </sheetView>
  </sheetViews>
  <sheetFormatPr defaultColWidth="11.42578125" defaultRowHeight="14.45"/>
  <sheetData>
    <row r="3" spans="3:4" ht="15" thickBot="1"/>
    <row r="4" spans="3:4" ht="15" thickBot="1">
      <c r="C4" s="5">
        <v>37</v>
      </c>
      <c r="D4" s="2">
        <v>2009</v>
      </c>
    </row>
    <row r="5" spans="3:4" ht="15" thickBot="1">
      <c r="C5" s="4">
        <v>47</v>
      </c>
      <c r="D5" s="3">
        <v>2031</v>
      </c>
    </row>
    <row r="6" spans="3:4" ht="15" thickBot="1">
      <c r="C6" s="4">
        <v>19</v>
      </c>
      <c r="D6" s="3">
        <v>2055</v>
      </c>
    </row>
    <row r="7" spans="3:4" ht="15" thickBot="1">
      <c r="C7" s="4">
        <v>45</v>
      </c>
      <c r="D7" s="4">
        <v>965</v>
      </c>
    </row>
    <row r="8" spans="3:4" ht="15" thickBot="1">
      <c r="C8" s="4">
        <v>26</v>
      </c>
      <c r="D8" s="4">
        <v>641</v>
      </c>
    </row>
    <row r="9" spans="3:4" ht="15" thickBot="1">
      <c r="C9" s="4">
        <v>41</v>
      </c>
      <c r="D9" s="3">
        <v>1206</v>
      </c>
    </row>
    <row r="10" spans="3:4" ht="15" thickBot="1">
      <c r="C10" s="4">
        <v>65</v>
      </c>
      <c r="D10" s="4">
        <v>833</v>
      </c>
    </row>
    <row r="11" spans="3:4" ht="15" thickBot="1">
      <c r="C11" s="4">
        <v>83</v>
      </c>
      <c r="D11" s="4">
        <v>698</v>
      </c>
    </row>
    <row r="12" spans="3:4" ht="15" thickBot="1">
      <c r="C12" s="4">
        <v>50</v>
      </c>
      <c r="D12" s="4">
        <v>508</v>
      </c>
    </row>
    <row r="13" spans="3:4" ht="15" thickBot="1">
      <c r="C13" s="4">
        <v>16</v>
      </c>
      <c r="D13" s="4">
        <v>329</v>
      </c>
    </row>
    <row r="14" spans="3:4">
      <c r="C14" s="1">
        <f>SUM(C4:C13)</f>
        <v>429</v>
      </c>
      <c r="D14" s="1">
        <f>SUM(D4:D13)</f>
        <v>11275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19efd46-fe92-4c1d-bfcd-2752f26d51a7">
      <Terms xmlns="http://schemas.microsoft.com/office/infopath/2007/PartnerControls"/>
    </lcf76f155ced4ddcb4097134ff3c332f>
    <TaxCatchAll xmlns="7ef9c46f-88d7-42d9-bb6a-6f5ad74c78f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C07808-994C-48E6-BBCE-45125F33B33E}"/>
</file>

<file path=customXml/itemProps2.xml><?xml version="1.0" encoding="utf-8"?>
<ds:datastoreItem xmlns:ds="http://schemas.openxmlformats.org/officeDocument/2006/customXml" ds:itemID="{8F31230D-4AD3-4B17-872D-22318EDAA0F8}"/>
</file>

<file path=customXml/itemProps3.xml><?xml version="1.0" encoding="utf-8"?>
<ds:datastoreItem xmlns:ds="http://schemas.openxmlformats.org/officeDocument/2006/customXml" ds:itemID="{015F3808-47A1-402E-AFE4-9F11A149EC9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Devi Aline Karam Pineda</dc:creator>
  <cp:keywords/>
  <dc:description/>
  <cp:lastModifiedBy>José Francisco Olivares Rodríguez</cp:lastModifiedBy>
  <cp:revision/>
  <dcterms:created xsi:type="dcterms:W3CDTF">2024-02-08T17:43:40Z</dcterms:created>
  <dcterms:modified xsi:type="dcterms:W3CDTF">2025-10-21T20:06:09Z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